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15" windowHeight="7680" activeTab="0"/>
  </bookViews>
  <sheets>
    <sheet name="DEMANDA CUSUR 2003B" sheetId="1" r:id="rId1"/>
  </sheets>
  <definedNames>
    <definedName name="_xlnm.Print_Area" localSheetId="0">'DEMANDA CUSUR 2003B'!$B$1:$I$25</definedName>
  </definedNames>
  <calcPr fullCalcOnLoad="1"/>
</workbook>
</file>

<file path=xl/sharedStrings.xml><?xml version="1.0" encoding="utf-8"?>
<sst xmlns="http://schemas.openxmlformats.org/spreadsheetml/2006/main" count="34" uniqueCount="26">
  <si>
    <t>CARRERA</t>
  </si>
  <si>
    <t xml:space="preserve">ASPIRANTES REGISTRADOS </t>
  </si>
  <si>
    <t xml:space="preserve">ASPIRANTES CON TRAMITE COMPLETO </t>
  </si>
  <si>
    <t xml:space="preserve">NO ADMITIDOS </t>
  </si>
  <si>
    <t>ADMITIDOS</t>
  </si>
  <si>
    <t>CUPO</t>
  </si>
  <si>
    <t xml:space="preserve">CUPO DISPONIBLE </t>
  </si>
  <si>
    <t>% DE ADMISION</t>
  </si>
  <si>
    <t>CENTRO UNIVERSITARIO DEL SUR</t>
  </si>
  <si>
    <t xml:space="preserve">MEDICO CIRUJANO Y PARTERO </t>
  </si>
  <si>
    <t>LIC. EN MEDICINA VETERINARIA Y ZOOTECNIA</t>
  </si>
  <si>
    <t xml:space="preserve">LIC. EN ENFERMERIA </t>
  </si>
  <si>
    <t xml:space="preserve">LIC. EN NUTRICION </t>
  </si>
  <si>
    <t>ABOGADO</t>
  </si>
  <si>
    <t xml:space="preserve">LIC. EN PSICOLOGIA </t>
  </si>
  <si>
    <t>LIC. EN NEGOCIOS INTERNACIONALES</t>
  </si>
  <si>
    <t xml:space="preserve">LIC. EN EDUCACION </t>
  </si>
  <si>
    <t>SUBTOTAL LICENCIATURAS</t>
  </si>
  <si>
    <t xml:space="preserve">ENFERMERIA </t>
  </si>
  <si>
    <t>TEC. SUP. UNIV. EN EMERG. RESCATES Y SEGURIDAD LABORAL</t>
  </si>
  <si>
    <t>TEC. SUP. UNIV. EN ADMON. DE REDES DE COMPUTO</t>
  </si>
  <si>
    <t xml:space="preserve">TEC. SUP. UNIV. EN TURISMO ALTERNATIVO </t>
  </si>
  <si>
    <t>SUBTOTAL TECNICO SUPERIOR</t>
  </si>
  <si>
    <t>TOTAL SUR</t>
  </si>
  <si>
    <t>31 de julio del 2003</t>
  </si>
  <si>
    <t>DEMANDA POR CARRERA, NIVEL Y CENTROV 2003-B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</si>
</sst>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3"/>
      <color indexed="9"/>
      <name val="Calibri"/>
      <family val="2"/>
    </font>
    <font>
      <b/>
      <sz val="13"/>
      <color indexed="8"/>
      <name val="Calibri"/>
      <family val="2"/>
    </font>
    <font>
      <sz val="12"/>
      <color indexed="9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 tint="-0.24997000396251678"/>
      <name val="Calibri"/>
      <family val="2"/>
    </font>
    <font>
      <b/>
      <sz val="13"/>
      <color theme="0"/>
      <name val="Calibri"/>
      <family val="2"/>
    </font>
    <font>
      <sz val="12"/>
      <color theme="0"/>
      <name val="Calibri"/>
      <family val="2"/>
    </font>
    <font>
      <b/>
      <sz val="20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8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9" fillId="0" borderId="0" xfId="0" applyFont="1" applyFill="1" applyBorder="1" applyAlignment="1">
      <alignment horizontal="right" wrapText="1"/>
    </xf>
    <xf numFmtId="0" fontId="40" fillId="33" borderId="10" xfId="0" applyFont="1" applyFill="1" applyBorder="1" applyAlignment="1">
      <alignment horizontal="right" wrapText="1"/>
    </xf>
    <xf numFmtId="0" fontId="0" fillId="14" borderId="10" xfId="0" applyFill="1" applyBorder="1" applyAlignment="1">
      <alignment wrapText="1"/>
    </xf>
    <xf numFmtId="0" fontId="39" fillId="34" borderId="10" xfId="0" applyFont="1" applyFill="1" applyBorder="1" applyAlignment="1">
      <alignment horizontal="right" wrapText="1"/>
    </xf>
    <xf numFmtId="0" fontId="0" fillId="14" borderId="10" xfId="0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39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9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9" fontId="38" fillId="0" borderId="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9" fontId="4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showGridLines="0" tabSelected="1" zoomScalePageLayoutView="0" workbookViewId="0" topLeftCell="A1">
      <selection activeCell="B27" sqref="B27"/>
    </sheetView>
  </sheetViews>
  <sheetFormatPr defaultColWidth="11.421875" defaultRowHeight="15"/>
  <cols>
    <col min="2" max="2" width="42.00390625" style="0" customWidth="1"/>
    <col min="3" max="9" width="15.7109375" style="0" customWidth="1"/>
  </cols>
  <sheetData>
    <row r="1" spans="2:9" ht="26.25">
      <c r="B1" s="13" t="s">
        <v>25</v>
      </c>
      <c r="C1" s="13"/>
      <c r="D1" s="13"/>
      <c r="E1" s="13"/>
      <c r="F1" s="13"/>
      <c r="G1" s="13"/>
      <c r="H1" s="13"/>
      <c r="I1" s="13"/>
    </row>
    <row r="3" spans="2:9" ht="15.75">
      <c r="B3" s="12" t="s">
        <v>8</v>
      </c>
      <c r="C3" s="12"/>
      <c r="D3" s="12"/>
      <c r="E3" s="12"/>
      <c r="F3" s="12"/>
      <c r="G3" s="12"/>
      <c r="H3" s="12"/>
      <c r="I3" s="12"/>
    </row>
    <row r="4" spans="2:9" ht="4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</row>
    <row r="5" spans="2:9" ht="15">
      <c r="B5" s="11" t="s">
        <v>9</v>
      </c>
      <c r="C5" s="15">
        <v>454</v>
      </c>
      <c r="D5" s="15">
        <v>386</v>
      </c>
      <c r="E5" s="15">
        <v>346</v>
      </c>
      <c r="F5" s="15">
        <v>40</v>
      </c>
      <c r="G5" s="15">
        <v>40</v>
      </c>
      <c r="H5" s="15">
        <v>0</v>
      </c>
      <c r="I5" s="16">
        <v>0.1</v>
      </c>
    </row>
    <row r="6" spans="2:9" ht="15">
      <c r="B6" s="9" t="s">
        <v>10</v>
      </c>
      <c r="C6" s="15">
        <v>85</v>
      </c>
      <c r="D6" s="15">
        <v>74</v>
      </c>
      <c r="E6" s="15">
        <v>34</v>
      </c>
      <c r="F6" s="15">
        <v>40</v>
      </c>
      <c r="G6" s="15">
        <v>40</v>
      </c>
      <c r="H6" s="15">
        <v>0</v>
      </c>
      <c r="I6" s="16">
        <v>0.54</v>
      </c>
    </row>
    <row r="7" spans="2:9" ht="15">
      <c r="B7" s="9" t="s">
        <v>11</v>
      </c>
      <c r="C7" s="15">
        <v>118</v>
      </c>
      <c r="D7" s="15">
        <v>105</v>
      </c>
      <c r="E7" s="15">
        <v>60</v>
      </c>
      <c r="F7" s="15">
        <v>45</v>
      </c>
      <c r="G7" s="15">
        <v>45</v>
      </c>
      <c r="H7" s="15">
        <v>0</v>
      </c>
      <c r="I7" s="16">
        <v>0.43</v>
      </c>
    </row>
    <row r="8" spans="2:9" ht="15">
      <c r="B8" s="9" t="s">
        <v>12</v>
      </c>
      <c r="C8" s="15">
        <v>250</v>
      </c>
      <c r="D8" s="15">
        <v>213</v>
      </c>
      <c r="E8" s="15">
        <v>173</v>
      </c>
      <c r="F8" s="15">
        <v>40</v>
      </c>
      <c r="G8" s="15">
        <v>40</v>
      </c>
      <c r="H8" s="15">
        <v>0</v>
      </c>
      <c r="I8" s="17">
        <v>0.19</v>
      </c>
    </row>
    <row r="9" spans="2:9" ht="15">
      <c r="B9" s="9" t="s">
        <v>13</v>
      </c>
      <c r="C9" s="15">
        <v>264</v>
      </c>
      <c r="D9" s="15">
        <v>222</v>
      </c>
      <c r="E9" s="15">
        <v>182</v>
      </c>
      <c r="F9" s="15">
        <v>40</v>
      </c>
      <c r="G9" s="15">
        <v>40</v>
      </c>
      <c r="H9" s="15">
        <v>0</v>
      </c>
      <c r="I9" s="17">
        <v>0.18</v>
      </c>
    </row>
    <row r="10" spans="2:9" ht="15">
      <c r="B10" s="9" t="s">
        <v>14</v>
      </c>
      <c r="C10" s="15">
        <v>272</v>
      </c>
      <c r="D10" s="15">
        <v>219</v>
      </c>
      <c r="E10" s="15">
        <v>179</v>
      </c>
      <c r="F10" s="15">
        <v>40</v>
      </c>
      <c r="G10" s="15">
        <v>40</v>
      </c>
      <c r="H10" s="15">
        <v>0</v>
      </c>
      <c r="I10" s="17">
        <v>0.18</v>
      </c>
    </row>
    <row r="11" spans="2:9" ht="15">
      <c r="B11" s="9" t="s">
        <v>15</v>
      </c>
      <c r="C11" s="15">
        <v>277</v>
      </c>
      <c r="D11" s="15">
        <v>221</v>
      </c>
      <c r="E11" s="15">
        <v>181</v>
      </c>
      <c r="F11" s="15">
        <v>40</v>
      </c>
      <c r="G11" s="15">
        <v>40</v>
      </c>
      <c r="H11" s="15">
        <v>0</v>
      </c>
      <c r="I11" s="17">
        <v>0.18</v>
      </c>
    </row>
    <row r="12" spans="2:9" ht="15">
      <c r="B12" s="9" t="s">
        <v>16</v>
      </c>
      <c r="C12" s="15">
        <v>54</v>
      </c>
      <c r="D12" s="15">
        <v>39</v>
      </c>
      <c r="E12" s="15">
        <v>0</v>
      </c>
      <c r="F12" s="15">
        <v>39</v>
      </c>
      <c r="G12" s="15">
        <v>40</v>
      </c>
      <c r="H12" s="15">
        <v>0</v>
      </c>
      <c r="I12" s="17">
        <v>1</v>
      </c>
    </row>
    <row r="13" spans="2:9" ht="15">
      <c r="B13" s="10" t="s">
        <v>17</v>
      </c>
      <c r="C13" s="18">
        <f>SUM(C5:C12)</f>
        <v>1774</v>
      </c>
      <c r="D13" s="18">
        <f>SUM(D5:D12)</f>
        <v>1479</v>
      </c>
      <c r="E13" s="18">
        <f>SUM(E5:E12)</f>
        <v>1155</v>
      </c>
      <c r="F13" s="18">
        <f>SUM(F5:F12)</f>
        <v>324</v>
      </c>
      <c r="G13" s="18">
        <f>SUM(G5:G12)</f>
        <v>325</v>
      </c>
      <c r="H13" s="18">
        <f>SUM(H5:H12)</f>
        <v>0</v>
      </c>
      <c r="I13" s="19">
        <v>0.22</v>
      </c>
    </row>
    <row r="14" spans="2:9" s="4" customFormat="1" ht="15">
      <c r="B14" s="3"/>
      <c r="C14" s="20"/>
      <c r="D14" s="20"/>
      <c r="E14" s="20"/>
      <c r="F14" s="20"/>
      <c r="G14" s="20"/>
      <c r="H14" s="20"/>
      <c r="I14" s="21"/>
    </row>
    <row r="15" spans="2:9" ht="45">
      <c r="B15" s="14" t="s">
        <v>0</v>
      </c>
      <c r="C15" s="14" t="s">
        <v>1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I15" s="14" t="s">
        <v>7</v>
      </c>
    </row>
    <row r="16" spans="2:9" ht="15">
      <c r="B16" s="9" t="s">
        <v>18</v>
      </c>
      <c r="C16" s="15">
        <v>26</v>
      </c>
      <c r="D16" s="15">
        <v>20</v>
      </c>
      <c r="E16" s="15">
        <v>0</v>
      </c>
      <c r="F16" s="15">
        <v>20</v>
      </c>
      <c r="G16" s="15">
        <v>40</v>
      </c>
      <c r="H16" s="15">
        <v>0</v>
      </c>
      <c r="I16" s="17">
        <v>1</v>
      </c>
    </row>
    <row r="17" spans="2:9" ht="30">
      <c r="B17" s="9" t="s">
        <v>19</v>
      </c>
      <c r="C17" s="15">
        <v>34</v>
      </c>
      <c r="D17" s="15">
        <v>27</v>
      </c>
      <c r="E17" s="15">
        <v>2</v>
      </c>
      <c r="F17" s="15">
        <v>25</v>
      </c>
      <c r="G17" s="15">
        <v>25</v>
      </c>
      <c r="H17" s="15">
        <v>0</v>
      </c>
      <c r="I17" s="17">
        <v>0.93</v>
      </c>
    </row>
    <row r="18" spans="2:9" ht="30">
      <c r="B18" s="9" t="s">
        <v>20</v>
      </c>
      <c r="C18" s="15">
        <v>108</v>
      </c>
      <c r="D18" s="15">
        <v>92</v>
      </c>
      <c r="E18" s="15">
        <v>52</v>
      </c>
      <c r="F18" s="15">
        <v>40</v>
      </c>
      <c r="G18" s="15">
        <v>40</v>
      </c>
      <c r="H18" s="15">
        <v>0</v>
      </c>
      <c r="I18" s="17">
        <v>0.43</v>
      </c>
    </row>
    <row r="19" spans="2:9" ht="15">
      <c r="B19" s="9" t="s">
        <v>21</v>
      </c>
      <c r="C19" s="15">
        <v>64</v>
      </c>
      <c r="D19" s="15">
        <v>51</v>
      </c>
      <c r="E19" s="15">
        <v>11</v>
      </c>
      <c r="F19" s="15">
        <v>40</v>
      </c>
      <c r="G19" s="15">
        <v>40</v>
      </c>
      <c r="H19" s="15">
        <v>0</v>
      </c>
      <c r="I19" s="17">
        <v>0.78</v>
      </c>
    </row>
    <row r="20" spans="2:9" ht="15">
      <c r="B20" s="10" t="s">
        <v>22</v>
      </c>
      <c r="C20" s="22">
        <f>SUM(C16:C19)</f>
        <v>232</v>
      </c>
      <c r="D20" s="22">
        <f>SUM(D16:D19)</f>
        <v>190</v>
      </c>
      <c r="E20" s="22">
        <f>SUM(E16:E19)</f>
        <v>65</v>
      </c>
      <c r="F20" s="22">
        <f>SUM(F16:F19)</f>
        <v>125</v>
      </c>
      <c r="G20" s="22">
        <f>SUM(G16:G19)</f>
        <v>145</v>
      </c>
      <c r="H20" s="22">
        <f>SUM(H16:H19)</f>
        <v>0</v>
      </c>
      <c r="I20" s="19">
        <v>0.66</v>
      </c>
    </row>
    <row r="21" spans="2:9" s="2" customFormat="1" ht="15">
      <c r="B21" s="7"/>
      <c r="C21" s="20"/>
      <c r="D21" s="20"/>
      <c r="E21" s="20"/>
      <c r="F21" s="20"/>
      <c r="G21" s="20"/>
      <c r="H21" s="20"/>
      <c r="I21" s="21"/>
    </row>
    <row r="22" spans="2:9" ht="17.25">
      <c r="B22" s="8" t="s">
        <v>23</v>
      </c>
      <c r="C22" s="23">
        <f>SUM(C13,C20)</f>
        <v>2006</v>
      </c>
      <c r="D22" s="23">
        <f>SUM(D13,D20)</f>
        <v>1669</v>
      </c>
      <c r="E22" s="23">
        <f>SUM(E13,E20)</f>
        <v>1220</v>
      </c>
      <c r="F22" s="23">
        <f>SUM(F13,F20)</f>
        <v>449</v>
      </c>
      <c r="G22" s="23">
        <f>SUM(G13,G20)</f>
        <v>470</v>
      </c>
      <c r="H22" s="23">
        <f>SUM(H13,H20)</f>
        <v>0</v>
      </c>
      <c r="I22" s="24">
        <v>0.27</v>
      </c>
    </row>
    <row r="23" spans="2:9" ht="15">
      <c r="B23" s="6"/>
      <c r="C23" s="5"/>
      <c r="D23" s="5"/>
      <c r="E23" s="5"/>
      <c r="F23" s="5"/>
      <c r="G23" s="5"/>
      <c r="H23" s="5"/>
      <c r="I23" s="5"/>
    </row>
    <row r="25" ht="15">
      <c r="I25" s="1" t="s">
        <v>24</v>
      </c>
    </row>
  </sheetData>
  <sheetProtection/>
  <mergeCells count="2">
    <mergeCell ref="B3:I3"/>
    <mergeCell ref="B1:I1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scale="8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2633507</dc:creator>
  <cp:keywords/>
  <dc:description/>
  <cp:lastModifiedBy>Rivas Nuño, Roberto</cp:lastModifiedBy>
  <cp:lastPrinted>2011-10-31T19:37:34Z</cp:lastPrinted>
  <dcterms:created xsi:type="dcterms:W3CDTF">2011-06-15T03:14:29Z</dcterms:created>
  <dcterms:modified xsi:type="dcterms:W3CDTF">2011-10-31T19:38:13Z</dcterms:modified>
  <cp:category/>
  <cp:version/>
  <cp:contentType/>
  <cp:contentStatus/>
</cp:coreProperties>
</file>